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10200" windowHeight="802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<sst xmlns="http://schemas.openxmlformats.org/spreadsheetml/2006/main" count="45" uniqueCount="34">
  <si>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</si>
  <si>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</si>
  <si>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</si>
  <si>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</si>
  <si>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</si>
  <si>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</si>
  <si>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</si>
  <si>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</si>
  <si>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</si>
  <si>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</si>
  <si>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</si>
  <si>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</si>
  <si>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</si>
  <si>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</si>
  <si>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17C1-ĐĐT1</t>
  </si>
  <si>
    <t>17C1-ĐCN1</t>
  </si>
  <si>
    <r>
      <rPr>
        <i/>
        <sz val="13"/>
        <color theme="1"/>
        <rFont val="Times New Roman"/>
        <family val="1"/>
      </rPr>
      <t>Thành phố Hồ Chí Minh, ngày 23 tháng 7 năm 2018</t>
    </r>
    <r>
      <rPr>
        <sz val="13"/>
        <color theme="1"/>
        <rFont val="Times New Roman"/>
        <family val="1"/>
      </rPr>
      <t/>
    </r>
  </si>
  <si>
    <t>17C1-CĐT1</t>
  </si>
  <si>
    <t>16CĐ-ĐCN1</t>
  </si>
  <si>
    <t xml:space="preserve">         Họ và tên giáo viên: Nguyễn Thị Ngọc Hiền</t>
  </si>
  <si>
    <t xml:space="preserve">         Khoa, tổ bộ môn: ĐTCN</t>
  </si>
  <si>
    <t>Học Kỳ: II                                                  Năm học: 2017-2018</t>
  </si>
  <si>
    <t>Anh Văn chuyên nghành</t>
  </si>
  <si>
    <t>16CĐ-ĐCN2</t>
  </si>
  <si>
    <t>16CĐ-ĐCN3</t>
  </si>
  <si>
    <t>16CĐ-TĐH1</t>
  </si>
  <si>
    <t>Điện Tử Công Suất</t>
  </si>
  <si>
    <t>Đo Lường Cảm Biến</t>
  </si>
  <si>
    <t>16CĐ-ĐCN4</t>
  </si>
  <si>
    <t>Thực tập điện tử cơ bản</t>
  </si>
  <si>
    <t>17C1-ĐCN2</t>
  </si>
  <si>
    <t xml:space="preserve">Thực tập mạch điện tử </t>
  </si>
  <si>
    <t>16CĐ-ĐCN5</t>
  </si>
  <si>
    <t xml:space="preserve">Nguyễn Thị Ngọc Hiền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</si>
</sst>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24" fillId="0" borderId="4" xfId="0" applyFont="1" applyFill="1" applyBorder="1" applyAlignment="1" applyProtection="1">
      <alignment horizontal="left" wrapText="1"/>
      <protection locked="0"/>
    </xf>
    <xf numFmtId="0" fontId="25" fillId="0" borderId="4" xfId="0" applyFont="1" applyFill="1" applyBorder="1" applyAlignment="1" applyProtection="1">
      <alignment horizont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8" zoomScale="115" zoomScaleNormal="115" workbookViewId="0">
      <selection activeCell="E30" sqref="E30:H30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7" t="s">
        <v>4</v>
      </c>
      <c r="B5" s="77"/>
      <c r="C5" s="77"/>
      <c r="D5" s="77"/>
      <c r="E5" s="77"/>
      <c r="F5" s="77"/>
      <c r="G5" s="77"/>
      <c r="H5" s="48"/>
      <c r="I5" s="48"/>
      <c r="J5" s="48"/>
    </row>
    <row r="6" spans="1:13" ht="18.75" x14ac:dyDescent="0.25">
      <c r="A6" s="76" t="s">
        <v>21</v>
      </c>
      <c r="B6" s="76"/>
      <c r="C6" s="76"/>
      <c r="D6" s="76"/>
      <c r="E6" s="76"/>
      <c r="F6" s="76"/>
      <c r="G6" s="76"/>
      <c r="H6" s="49"/>
      <c r="I6" s="49"/>
      <c r="J6" s="49"/>
    </row>
    <row r="7" spans="1:13" ht="17.25" customHeight="1" x14ac:dyDescent="0.25">
      <c r="A7" s="75" t="s">
        <v>19</v>
      </c>
      <c r="B7" s="75"/>
      <c r="C7" s="75"/>
      <c r="D7" s="75"/>
      <c r="E7" s="75"/>
      <c r="F7" s="75"/>
      <c r="G7" s="75"/>
      <c r="H7" s="75"/>
      <c r="I7" s="75"/>
      <c r="J7" s="75"/>
    </row>
    <row r="8" spans="1:13" ht="16.5" x14ac:dyDescent="0.25">
      <c r="A8" s="75" t="s">
        <v>20</v>
      </c>
      <c r="B8" s="75"/>
      <c r="C8" s="75"/>
      <c r="D8" s="75"/>
      <c r="E8" s="75"/>
      <c r="F8" s="75"/>
      <c r="G8" s="75"/>
      <c r="H8" s="75"/>
      <c r="I8" s="75"/>
      <c r="J8" s="7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63" t="s">
        <v>22</v>
      </c>
      <c r="C10" s="64" t="s">
        <v>23</v>
      </c>
      <c r="D10" s="60">
        <v>51</v>
      </c>
      <c r="E10" s="60">
        <v>43</v>
      </c>
      <c r="F10" s="61">
        <f>IF(D10=0,"",E10/D10)</f>
        <v>0.84313725490196079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63" t="s">
        <v>22</v>
      </c>
      <c r="C11" s="64" t="s">
        <v>24</v>
      </c>
      <c r="D11" s="60">
        <v>52</v>
      </c>
      <c r="E11" s="60">
        <v>41</v>
      </c>
      <c r="F11" s="61">
        <f t="shared" ref="F11:F25" si="0">IF(D11=0,"",E11/D11)</f>
        <v>0.78846153846153844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3" t="s">
        <v>22</v>
      </c>
      <c r="C12" s="64" t="s">
        <v>25</v>
      </c>
      <c r="D12" s="60">
        <v>41</v>
      </c>
      <c r="E12" s="60">
        <v>39</v>
      </c>
      <c r="F12" s="61">
        <f t="shared" si="0"/>
        <v>0.95121951219512191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63" t="s">
        <v>29</v>
      </c>
      <c r="C13" s="64" t="s">
        <v>14</v>
      </c>
      <c r="D13" s="41">
        <v>24</v>
      </c>
      <c r="E13" s="41">
        <v>21</v>
      </c>
      <c r="F13" s="61">
        <f t="shared" si="0"/>
        <v>0.875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63" t="s">
        <v>29</v>
      </c>
      <c r="C14" s="64" t="s">
        <v>17</v>
      </c>
      <c r="D14" s="41">
        <v>33</v>
      </c>
      <c r="E14" s="41">
        <v>18</v>
      </c>
      <c r="F14" s="61">
        <f t="shared" si="0"/>
        <v>0.54545454545454541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63" t="s">
        <v>29</v>
      </c>
      <c r="C15" s="64" t="s">
        <v>15</v>
      </c>
      <c r="D15" s="41">
        <v>29</v>
      </c>
      <c r="E15" s="41">
        <v>23</v>
      </c>
      <c r="F15" s="61">
        <f t="shared" si="0"/>
        <v>0.7931034482758621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63" t="s">
        <v>29</v>
      </c>
      <c r="C16" s="64" t="s">
        <v>30</v>
      </c>
      <c r="D16" s="41">
        <v>31</v>
      </c>
      <c r="E16" s="41">
        <v>29</v>
      </c>
      <c r="F16" s="61">
        <f t="shared" si="0"/>
        <v>0.93548387096774188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63" t="s">
        <v>31</v>
      </c>
      <c r="C17" s="64" t="s">
        <v>24</v>
      </c>
      <c r="D17" s="41">
        <v>25</v>
      </c>
      <c r="E17" s="41">
        <v>16</v>
      </c>
      <c r="F17" s="61">
        <f t="shared" si="0"/>
        <v>0.64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63" t="s">
        <v>31</v>
      </c>
      <c r="C18" s="64" t="s">
        <v>32</v>
      </c>
      <c r="D18" s="41">
        <v>25</v>
      </c>
      <c r="E18" s="41">
        <v>19</v>
      </c>
      <c r="F18" s="61">
        <f t="shared" si="0"/>
        <v>0.76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63" t="s">
        <v>26</v>
      </c>
      <c r="C19" s="64" t="s">
        <v>24</v>
      </c>
      <c r="D19" s="41">
        <v>50</v>
      </c>
      <c r="E19" s="41">
        <v>39</v>
      </c>
      <c r="F19" s="61">
        <f>IF(D19=0,"",E19/D19)</f>
        <v>0.78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63" t="s">
        <v>26</v>
      </c>
      <c r="C20" s="64" t="s">
        <v>17</v>
      </c>
      <c r="D20" s="41">
        <v>68</v>
      </c>
      <c r="E20" s="41">
        <v>41</v>
      </c>
      <c r="F20" s="61">
        <f>IF(D20=0,"",E20/D20)</f>
        <v>0.6029411764705882</v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63" t="s">
        <v>27</v>
      </c>
      <c r="C21" s="64" t="s">
        <v>18</v>
      </c>
      <c r="D21" s="41">
        <v>51</v>
      </c>
      <c r="E21" s="41">
        <v>47</v>
      </c>
      <c r="F21" s="61">
        <f>IF(D21=0,"",E21/D21)</f>
        <v>0.92156862745098034</v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63" t="s">
        <v>27</v>
      </c>
      <c r="C22" s="64" t="s">
        <v>28</v>
      </c>
      <c r="D22" s="41">
        <v>49</v>
      </c>
      <c r="E22" s="41">
        <v>44</v>
      </c>
      <c r="F22" s="61">
        <f>IF(D22=0,"",E22/D22)</f>
        <v>0.89795918367346939</v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63"/>
      <c r="C23" s="64"/>
      <c r="D23" s="41"/>
      <c r="E23" s="41"/>
      <c r="F23" s="61" t="str">
        <f>IF(D23=0,"",E23/D23)</f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8" t="s">
        <v>12</v>
      </c>
      <c r="B25" s="79"/>
      <c r="C25" s="80"/>
      <c r="D25" s="59">
        <f>SUM(D10:D24)</f>
        <v>529</v>
      </c>
      <c r="E25" s="59">
        <f>SUM(E10:E24)</f>
        <v>420</v>
      </c>
      <c r="F25" s="62">
        <f t="shared" si="0"/>
        <v>0.79395085066162574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16</v>
      </c>
      <c r="F26" s="66"/>
      <c r="G26" s="66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 t="s">
        <v>33</v>
      </c>
      <c r="F30" s="65"/>
      <c r="G30" s="65"/>
      <c r="H30" s="65"/>
      <c r="I30" s="1"/>
      <c r="J30" s="27"/>
    </row>
    <row r="31" spans="1:10" s="11" customFormat="1" ht="18.75" x14ac:dyDescent="0.25">
      <c r="A31" s="30"/>
      <c r="B31" s="2"/>
      <c r="C31" s="2"/>
      <c r="D31" s="12"/>
      <c r="E31" s="21"/>
      <c r="F31" s="55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4"/>
      <c r="E76" s="74"/>
      <c r="F76" s="16"/>
      <c r="G76" s="2"/>
      <c r="H76" s="74"/>
      <c r="I76" s="74"/>
      <c r="J76" s="16"/>
    </row>
    <row r="77" spans="1:10" s="1" customFormat="1" x14ac:dyDescent="0.25">
      <c r="J77" s="39"/>
    </row>
    <row r="78" spans="1:10" ht="63.6" customHeight="1" x14ac:dyDescent="0.25">
      <c r="A78" s="70" t="s">
        <v>0</v>
      </c>
      <c r="B78" s="71"/>
      <c r="C78" s="71"/>
      <c r="D78" s="71"/>
      <c r="E78" s="71"/>
      <c r="H78" s="72" t="s">
        <v>1</v>
      </c>
      <c r="I78" s="73"/>
      <c r="J78" s="73"/>
    </row>
    <row r="82" spans="1:10" ht="15.6" customHeight="1" x14ac:dyDescent="0.25">
      <c r="A82" s="69" t="s">
        <v>3</v>
      </c>
      <c r="B82" s="69"/>
      <c r="C82" s="69"/>
      <c r="D82" s="69"/>
      <c r="I82" s="67" t="s">
        <v>2</v>
      </c>
      <c r="J82" s="68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2018-07-24T04:59:31Z</cp:lastPrinted>
  <dcterms:created xsi:type="dcterms:W3CDTF">2018-04-22T04:07:39Z</dcterms:created>
  <dcterms:modified xsi:type="dcterms:W3CDTF">2018-07-24T05:00:29Z</dcterms:modified>
</cp:coreProperties>
</file>